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filterPrivacy="1"/>
  <xr:revisionPtr revIDLastSave="0" documentId="13_ncr:1_{41D8B29C-DFCD-C64A-9A0A-C51D902031C9}" xr6:coauthVersionLast="43" xr6:coauthVersionMax="43" xr10:uidLastSave="{00000000-0000-0000-0000-000000000000}"/>
  <bookViews>
    <workbookView xWindow="0" yWindow="460" windowWidth="25600" windowHeight="17540" xr2:uid="{00000000-000D-0000-FFFF-FFFF00000000}"/>
  </bookViews>
  <sheets>
    <sheet name="見積書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2" l="1"/>
  <c r="O23" i="2" s="1"/>
  <c r="A38" i="2" l="1"/>
  <c r="A68" i="2" s="1"/>
  <c r="O24" i="2" l="1"/>
  <c r="O26" i="2" s="1"/>
  <c r="J5" i="2" l="1"/>
  <c r="H43" i="2"/>
  <c r="H73" i="2" s="1"/>
  <c r="D5" i="2" l="1"/>
  <c r="E41" i="2"/>
  <c r="E71" i="2" s="1"/>
</calcChain>
</file>

<file path=xl/sharedStrings.xml><?xml version="1.0" encoding="utf-8"?>
<sst xmlns="http://schemas.openxmlformats.org/spreadsheetml/2006/main" count="93" uniqueCount="57">
  <si>
    <t>御見積金額</t>
    <rPh sb="0" eb="3">
      <t xml:space="preserve">オミツモリ </t>
    </rPh>
    <rPh sb="3" eb="5">
      <t xml:space="preserve">キンガク </t>
    </rPh>
    <phoneticPr fontId="2"/>
  </si>
  <si>
    <t>番号</t>
    <rPh sb="0" eb="2">
      <t xml:space="preserve">バンゴウ </t>
    </rPh>
    <phoneticPr fontId="2"/>
  </si>
  <si>
    <t>工事名称</t>
    <rPh sb="0" eb="4">
      <t xml:space="preserve">コウジメイショウ </t>
    </rPh>
    <phoneticPr fontId="2"/>
  </si>
  <si>
    <t>仕様</t>
    <rPh sb="0" eb="2">
      <t xml:space="preserve">シヨウ </t>
    </rPh>
    <phoneticPr fontId="2"/>
  </si>
  <si>
    <t>数量</t>
    <rPh sb="0" eb="2">
      <t xml:space="preserve">スウリョウ </t>
    </rPh>
    <phoneticPr fontId="2"/>
  </si>
  <si>
    <t>単位</t>
    <rPh sb="0" eb="2">
      <t xml:space="preserve">タンイ </t>
    </rPh>
    <phoneticPr fontId="2"/>
  </si>
  <si>
    <t>単価</t>
    <rPh sb="0" eb="2">
      <t xml:space="preserve">タンカ </t>
    </rPh>
    <phoneticPr fontId="2"/>
  </si>
  <si>
    <t>金額</t>
    <rPh sb="0" eb="2">
      <t xml:space="preserve">キンガク </t>
    </rPh>
    <phoneticPr fontId="2"/>
  </si>
  <si>
    <t>摘要</t>
    <rPh sb="0" eb="2">
      <t xml:space="preserve">テキヨウ </t>
    </rPh>
    <phoneticPr fontId="2"/>
  </si>
  <si>
    <t>日付</t>
    <rPh sb="0" eb="2">
      <t xml:space="preserve">ヒヅケ </t>
    </rPh>
    <phoneticPr fontId="2"/>
  </si>
  <si>
    <t>消費税額</t>
    <rPh sb="0" eb="4">
      <t xml:space="preserve">ショウヒゼイガク </t>
    </rPh>
    <phoneticPr fontId="2"/>
  </si>
  <si>
    <t>合計</t>
    <rPh sb="0" eb="2">
      <t xml:space="preserve">ゴウケイ </t>
    </rPh>
    <phoneticPr fontId="2"/>
  </si>
  <si>
    <t>値引き</t>
    <rPh sb="0" eb="2">
      <t xml:space="preserve">ネビキ </t>
    </rPh>
    <phoneticPr fontId="2"/>
  </si>
  <si>
    <t>消費税　8％</t>
    <rPh sb="0" eb="3">
      <t xml:space="preserve">ショウヒゼイ </t>
    </rPh>
    <phoneticPr fontId="2"/>
  </si>
  <si>
    <t>小計</t>
    <rPh sb="0" eb="2">
      <t xml:space="preserve">ショウケイ </t>
    </rPh>
    <phoneticPr fontId="2"/>
  </si>
  <si>
    <t>式</t>
    <rPh sb="0" eb="1">
      <t xml:space="preserve">シキ </t>
    </rPh>
    <phoneticPr fontId="2"/>
  </si>
  <si>
    <t xml:space="preserve">〒103-0002 </t>
    <phoneticPr fontId="2"/>
  </si>
  <si>
    <t>東京都中央区日本橋馬喰町1-4-14</t>
    <rPh sb="0" eb="12">
      <t>１０３ー０００２</t>
    </rPh>
    <phoneticPr fontId="2"/>
  </si>
  <si>
    <t>イワサキ株式会社</t>
    <rPh sb="4" eb="8">
      <t>カブシ</t>
    </rPh>
    <phoneticPr fontId="2"/>
  </si>
  <si>
    <t>御見積書</t>
    <rPh sb="0" eb="4">
      <t xml:space="preserve">オミツモリショ </t>
    </rPh>
    <phoneticPr fontId="2"/>
  </si>
  <si>
    <t>様</t>
    <rPh sb="0" eb="1">
      <t xml:space="preserve">サマ </t>
    </rPh>
    <phoneticPr fontId="2"/>
  </si>
  <si>
    <t>御見積金額</t>
    <rPh sb="0" eb="5">
      <t>オミツモリキンガ</t>
    </rPh>
    <phoneticPr fontId="2"/>
  </si>
  <si>
    <t>（上記金額には消費税が含まれております。</t>
    <rPh sb="1" eb="5">
      <t xml:space="preserve">ジョウキキンガクニハ </t>
    </rPh>
    <rPh sb="7" eb="10">
      <t xml:space="preserve">ショウヒゼイガ </t>
    </rPh>
    <rPh sb="11" eb="12">
      <t xml:space="preserve">フクマレテオリマス </t>
    </rPh>
    <phoneticPr fontId="2"/>
  </si>
  <si>
    <t>消費税</t>
    <rPh sb="0" eb="3">
      <t xml:space="preserve">ショウヒゼイ </t>
    </rPh>
    <phoneticPr fontId="2"/>
  </si>
  <si>
    <t>円</t>
    <rPh sb="0" eb="1">
      <t xml:space="preserve">エｎ </t>
    </rPh>
    <phoneticPr fontId="2"/>
  </si>
  <si>
    <t>円）</t>
    <rPh sb="0" eb="1">
      <t xml:space="preserve">エｎ </t>
    </rPh>
    <phoneticPr fontId="2"/>
  </si>
  <si>
    <t>上記の通り御見積申し上げます。</t>
    <rPh sb="0" eb="2">
      <t xml:space="preserve">ジョウキノトオリ </t>
    </rPh>
    <rPh sb="5" eb="8">
      <t xml:space="preserve">オミツモリ </t>
    </rPh>
    <rPh sb="8" eb="9">
      <t xml:space="preserve">モウシアゲマス </t>
    </rPh>
    <phoneticPr fontId="2"/>
  </si>
  <si>
    <t>但し、この見積書の有効期限は作成日より30日とさせて頂きます。</t>
    <rPh sb="0" eb="1">
      <t xml:space="preserve">タダシ </t>
    </rPh>
    <rPh sb="9" eb="13">
      <t xml:space="preserve">ユウコウキゲンハ </t>
    </rPh>
    <rPh sb="14" eb="17">
      <t xml:space="preserve">サクセイビヨリ </t>
    </rPh>
    <phoneticPr fontId="2"/>
  </si>
  <si>
    <t>見積確認事項</t>
    <rPh sb="0" eb="2">
      <t xml:space="preserve">ミツモリ </t>
    </rPh>
    <rPh sb="2" eb="6">
      <t xml:space="preserve">カクニンジコウ </t>
    </rPh>
    <phoneticPr fontId="2"/>
  </si>
  <si>
    <t>・施工期間中は、水道・電気のご支給願います。</t>
    <rPh sb="1" eb="6">
      <t xml:space="preserve">セコウキカンチュウハ </t>
    </rPh>
    <rPh sb="8" eb="10">
      <t xml:space="preserve">スイドウ </t>
    </rPh>
    <rPh sb="11" eb="13">
      <t xml:space="preserve">デンキノ </t>
    </rPh>
    <phoneticPr fontId="2"/>
  </si>
  <si>
    <t>・微妙な採寸は現場合わせとさせて頂きます。</t>
    <rPh sb="1" eb="3">
      <t xml:space="preserve">ビミョウナサイスンハ </t>
    </rPh>
    <rPh sb="7" eb="9">
      <t xml:space="preserve">ゲンバ </t>
    </rPh>
    <rPh sb="9" eb="10">
      <t xml:space="preserve">アワセト </t>
    </rPh>
    <phoneticPr fontId="2"/>
  </si>
  <si>
    <t>・次の場合は別途追加工事を承ります。</t>
    <rPh sb="1" eb="2">
      <t xml:space="preserve">ツギノ </t>
    </rPh>
    <rPh sb="3" eb="5">
      <t xml:space="preserve">バアイ </t>
    </rPh>
    <rPh sb="6" eb="8">
      <t xml:space="preserve">ベット </t>
    </rPh>
    <rPh sb="8" eb="12">
      <t xml:space="preserve">ツイカコウジヲ </t>
    </rPh>
    <rPh sb="13" eb="14">
      <t xml:space="preserve">ウケタマワリマス </t>
    </rPh>
    <phoneticPr fontId="2"/>
  </si>
  <si>
    <t>※予めご了承お願いいたします。</t>
    <rPh sb="1" eb="2">
      <t xml:space="preserve">アラカジメ </t>
    </rPh>
    <phoneticPr fontId="2"/>
  </si>
  <si>
    <t>　１．地下埋設物（ガス及び水道配管等）の移設の必要が生じた場合</t>
    <rPh sb="3" eb="6">
      <t>チカマイボツ</t>
    </rPh>
    <rPh sb="6" eb="7">
      <t>SETSU</t>
    </rPh>
    <rPh sb="7" eb="8">
      <t xml:space="preserve">ブツ </t>
    </rPh>
    <rPh sb="11" eb="12">
      <t xml:space="preserve">オヨビ </t>
    </rPh>
    <rPh sb="13" eb="18">
      <t xml:space="preserve">スイドウハイカントウ </t>
    </rPh>
    <rPh sb="20" eb="22">
      <t xml:space="preserve">イセツノ </t>
    </rPh>
    <rPh sb="23" eb="25">
      <t xml:space="preserve">ヒツヨウガ </t>
    </rPh>
    <rPh sb="26" eb="27">
      <t xml:space="preserve">ショウジタバアイ </t>
    </rPh>
    <phoneticPr fontId="2"/>
  </si>
  <si>
    <t>　３．役所等の行政指導で工事変更が生じた場合</t>
    <rPh sb="3" eb="6">
      <t xml:space="preserve">ヤクショトウ </t>
    </rPh>
    <rPh sb="7" eb="11">
      <t xml:space="preserve">ギョウセイシドウ </t>
    </rPh>
    <rPh sb="17" eb="18">
      <t>ショウジタバ</t>
    </rPh>
    <phoneticPr fontId="2"/>
  </si>
  <si>
    <t>　４．工事着工後、既存物が解体移設、撤去処分等が生じた場合</t>
    <rPh sb="3" eb="5">
      <t xml:space="preserve">コウジ </t>
    </rPh>
    <rPh sb="5" eb="7">
      <t xml:space="preserve">チャッコウ </t>
    </rPh>
    <rPh sb="7" eb="8">
      <t xml:space="preserve">ゴ </t>
    </rPh>
    <rPh sb="9" eb="12">
      <t xml:space="preserve">キゾンブツガ </t>
    </rPh>
    <rPh sb="13" eb="17">
      <t xml:space="preserve">カイタイイセツ </t>
    </rPh>
    <rPh sb="18" eb="23">
      <t xml:space="preserve">テッキョショブントウガ </t>
    </rPh>
    <rPh sb="24" eb="25">
      <t xml:space="preserve">ショウジタバアイ </t>
    </rPh>
    <phoneticPr fontId="2"/>
  </si>
  <si>
    <t>　５．その他、見積りに含まれない工事の必要が生じた場合</t>
    <rPh sb="7" eb="9">
      <t xml:space="preserve">ミツモリニ </t>
    </rPh>
    <rPh sb="11" eb="12">
      <t xml:space="preserve">フクマレナイ </t>
    </rPh>
    <rPh sb="16" eb="18">
      <t xml:space="preserve">コウジノ </t>
    </rPh>
    <rPh sb="19" eb="21">
      <t xml:space="preserve">ヒツヨウガ </t>
    </rPh>
    <rPh sb="22" eb="23">
      <t>ショウジ</t>
    </rPh>
    <phoneticPr fontId="2"/>
  </si>
  <si>
    <t>円也</t>
    <rPh sb="0" eb="2">
      <t xml:space="preserve">エンナリ </t>
    </rPh>
    <phoneticPr fontId="2"/>
  </si>
  <si>
    <t>日付</t>
    <rPh sb="0" eb="2">
      <t>ヒヅケ</t>
    </rPh>
    <phoneticPr fontId="2"/>
  </si>
  <si>
    <t>施工場所</t>
    <rPh sb="0" eb="4">
      <t xml:space="preserve">セコウバショ </t>
    </rPh>
    <phoneticPr fontId="2"/>
  </si>
  <si>
    <t>工事名</t>
    <rPh sb="0" eb="3">
      <t xml:space="preserve">コウジメイ </t>
    </rPh>
    <phoneticPr fontId="2"/>
  </si>
  <si>
    <t>工事着手時</t>
    <rPh sb="0" eb="5">
      <t xml:space="preserve">コウジチャクシュジ </t>
    </rPh>
    <phoneticPr fontId="2"/>
  </si>
  <si>
    <t>中間工事時</t>
    <rPh sb="0" eb="5">
      <t xml:space="preserve">チュウカンコウジジ </t>
    </rPh>
    <phoneticPr fontId="2"/>
  </si>
  <si>
    <t>完成引渡時</t>
    <rPh sb="0" eb="4">
      <t xml:space="preserve">カンセイヒキワタシ </t>
    </rPh>
    <rPh sb="4" eb="5">
      <t xml:space="preserve">ジ </t>
    </rPh>
    <phoneticPr fontId="2"/>
  </si>
  <si>
    <t>御支払い内訳</t>
    <rPh sb="0" eb="3">
      <t xml:space="preserve">オシハライ </t>
    </rPh>
    <rPh sb="4" eb="6">
      <t xml:space="preserve">ウチワケ </t>
    </rPh>
    <phoneticPr fontId="2"/>
  </si>
  <si>
    <t>レックス高崎　屋上防水工事一式</t>
    <rPh sb="7" eb="13">
      <t xml:space="preserve">オクジョウボウスイコウジ </t>
    </rPh>
    <rPh sb="13" eb="15">
      <t xml:space="preserve">イッシキ </t>
    </rPh>
    <phoneticPr fontId="2"/>
  </si>
  <si>
    <t>群馬県高崎市鞘町７１　レックス高崎</t>
    <phoneticPr fontId="2"/>
  </si>
  <si>
    <t>確認事項</t>
    <rPh sb="0" eb="4">
      <t xml:space="preserve">カクニンジコウ </t>
    </rPh>
    <phoneticPr fontId="2"/>
  </si>
  <si>
    <t>egg株式会社</t>
    <phoneticPr fontId="2"/>
  </si>
  <si>
    <t>御請求書</t>
    <rPh sb="0" eb="3">
      <t>ゴセイキュ</t>
    </rPh>
    <rPh sb="3" eb="4">
      <t xml:space="preserve">ショ </t>
    </rPh>
    <phoneticPr fontId="2"/>
  </si>
  <si>
    <t>但し、この請求書の有効期限は作成日より30日とさせて頂きます。</t>
    <rPh sb="0" eb="1">
      <t xml:space="preserve">タダシ </t>
    </rPh>
    <rPh sb="5" eb="8">
      <t xml:space="preserve">セイキュウショ </t>
    </rPh>
    <rPh sb="9" eb="13">
      <t xml:space="preserve">ユウコウキゲンハ </t>
    </rPh>
    <rPh sb="14" eb="17">
      <t xml:space="preserve">サクセイビヨリ </t>
    </rPh>
    <phoneticPr fontId="2"/>
  </si>
  <si>
    <t>御請求金額</t>
    <rPh sb="0" eb="3">
      <t xml:space="preserve">ゴセイキュウ </t>
    </rPh>
    <rPh sb="3" eb="5">
      <t>オミツモリキンガ</t>
    </rPh>
    <phoneticPr fontId="2"/>
  </si>
  <si>
    <t>上記の通り御請求申し上げます。</t>
    <rPh sb="0" eb="2">
      <t xml:space="preserve">ジョウキノトオリ </t>
    </rPh>
    <rPh sb="5" eb="6">
      <t xml:space="preserve">オミツモリ </t>
    </rPh>
    <rPh sb="6" eb="8">
      <t xml:space="preserve">セイキュウ </t>
    </rPh>
    <rPh sb="8" eb="9">
      <t xml:space="preserve">モウシアゲマス </t>
    </rPh>
    <phoneticPr fontId="2"/>
  </si>
  <si>
    <t>レックス高崎　屋上防水工事一式</t>
    <rPh sb="0" eb="1">
      <t xml:space="preserve">ジュ </t>
    </rPh>
    <rPh sb="1" eb="3">
      <t xml:space="preserve">スイソウ </t>
    </rPh>
    <rPh sb="3" eb="8">
      <t xml:space="preserve">フグアイカショ </t>
    </rPh>
    <rPh sb="8" eb="10">
      <t xml:space="preserve">シュウリ </t>
    </rPh>
    <rPh sb="10" eb="12">
      <t xml:space="preserve">コウジ </t>
    </rPh>
    <rPh sb="12" eb="14">
      <t xml:space="preserve">イッシキ </t>
    </rPh>
    <phoneticPr fontId="2"/>
  </si>
  <si>
    <t>TEL 03-5847-8645</t>
    <phoneticPr fontId="2"/>
  </si>
  <si>
    <t>　２．地盤に問題が生じた場合</t>
    <rPh sb="3" eb="5">
      <t xml:space="preserve">ジバン </t>
    </rPh>
    <rPh sb="9" eb="10">
      <t xml:space="preserve">ショウジタ </t>
    </rPh>
    <rPh sb="12" eb="14">
      <t xml:space="preserve">バアイ </t>
    </rPh>
    <phoneticPr fontId="2"/>
  </si>
  <si>
    <t>　２．地盤に問題が生じた場合</t>
    <rPh sb="3" eb="5">
      <t xml:space="preserve">ジバｎ </t>
    </rPh>
    <rPh sb="9" eb="10">
      <t xml:space="preserve">ショウジタ </t>
    </rPh>
    <rPh sb="12" eb="14">
      <t xml:space="preserve">バアイ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</si>
</sst>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b/>
      <sz val="20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" xfId="0" applyFont="1" applyBorder="1">
      <alignment vertical="center"/>
    </xf>
    <xf numFmtId="0" fontId="7" fillId="3" borderId="16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0" borderId="18" xfId="0" applyFont="1" applyBorder="1">
      <alignment vertical="center"/>
    </xf>
    <xf numFmtId="0" fontId="7" fillId="0" borderId="3" xfId="0" applyFont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58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31" fontId="11" fillId="0" borderId="0" xfId="0" applyNumberFormat="1" applyFont="1" applyBorder="1" applyAlignment="1">
      <alignment horizontal="center" vertical="center"/>
    </xf>
    <xf numFmtId="31" fontId="11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left" vertical="center"/>
    </xf>
    <xf numFmtId="38" fontId="9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38" fontId="7" fillId="2" borderId="21" xfId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58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1C77-C8DF-EE43-97BD-0F1B1F3EE71A}">
  <dimension ref="A1:T92"/>
  <sheetViews>
    <sheetView tabSelected="1" view="pageLayout" topLeftCell="A63" zoomScale="83" zoomScaleNormal="100" zoomScalePageLayoutView="83" workbookViewId="0">
      <selection activeCell="W69" sqref="W69"/>
    </sheetView>
  </sheetViews>
  <sheetFormatPr baseColWidth="10" defaultColWidth="6.1640625" defaultRowHeight="14"/>
  <cols>
    <col min="1" max="16384" width="6.1640625" style="1"/>
  </cols>
  <sheetData>
    <row r="1" spans="1:20" ht="18" customHeight="1">
      <c r="A1" s="42" t="s">
        <v>48</v>
      </c>
      <c r="B1" s="42"/>
      <c r="C1" s="42"/>
      <c r="D1" s="42"/>
      <c r="E1" s="42"/>
      <c r="F1" s="42"/>
      <c r="G1" s="42"/>
      <c r="H1" s="44" t="s">
        <v>20</v>
      </c>
      <c r="P1" s="1" t="s">
        <v>9</v>
      </c>
      <c r="Q1" s="79">
        <v>43544</v>
      </c>
      <c r="R1" s="80"/>
      <c r="S1" s="80"/>
      <c r="T1" s="80"/>
    </row>
    <row r="2" spans="1:20" ht="18" customHeight="1">
      <c r="A2" s="43"/>
      <c r="B2" s="43"/>
      <c r="C2" s="43"/>
      <c r="D2" s="43"/>
      <c r="E2" s="43"/>
      <c r="F2" s="43"/>
      <c r="G2" s="43"/>
      <c r="H2" s="44"/>
    </row>
    <row r="3" spans="1:20" ht="18" customHeight="1">
      <c r="A3" s="2"/>
      <c r="B3" s="2"/>
      <c r="C3" s="2"/>
      <c r="D3" s="2"/>
      <c r="E3" s="2"/>
      <c r="F3" s="2"/>
      <c r="G3" s="2"/>
      <c r="O3" s="3" t="s">
        <v>18</v>
      </c>
    </row>
    <row r="4" spans="1:20" ht="15" thickBot="1">
      <c r="O4" s="4" t="s">
        <v>16</v>
      </c>
    </row>
    <row r="5" spans="1:20">
      <c r="A5" s="81" t="s">
        <v>0</v>
      </c>
      <c r="B5" s="82"/>
      <c r="C5" s="82"/>
      <c r="D5" s="85">
        <f>O26</f>
        <v>5800000</v>
      </c>
      <c r="E5" s="86"/>
      <c r="F5" s="87"/>
      <c r="G5" s="81" t="s">
        <v>10</v>
      </c>
      <c r="H5" s="82"/>
      <c r="I5" s="91"/>
      <c r="J5" s="86">
        <f>O24</f>
        <v>432000</v>
      </c>
      <c r="K5" s="86"/>
      <c r="L5" s="87"/>
      <c r="O5" s="4" t="s">
        <v>17</v>
      </c>
    </row>
    <row r="6" spans="1:20" ht="15" thickBot="1">
      <c r="A6" s="83"/>
      <c r="B6" s="84"/>
      <c r="C6" s="84"/>
      <c r="D6" s="88"/>
      <c r="E6" s="89"/>
      <c r="F6" s="90"/>
      <c r="G6" s="83"/>
      <c r="H6" s="84"/>
      <c r="I6" s="92"/>
      <c r="J6" s="89"/>
      <c r="K6" s="89"/>
      <c r="L6" s="90"/>
      <c r="O6" s="4" t="s">
        <v>54</v>
      </c>
    </row>
    <row r="7" spans="1:20" ht="15" thickBot="1"/>
    <row r="8" spans="1:20" ht="15" thickBot="1">
      <c r="A8" s="5" t="s">
        <v>1</v>
      </c>
      <c r="B8" s="93" t="s">
        <v>2</v>
      </c>
      <c r="C8" s="93"/>
      <c r="D8" s="93"/>
      <c r="E8" s="93"/>
      <c r="F8" s="93"/>
      <c r="G8" s="93" t="s">
        <v>3</v>
      </c>
      <c r="H8" s="93"/>
      <c r="I8" s="93"/>
      <c r="J8" s="6" t="s">
        <v>4</v>
      </c>
      <c r="K8" s="6" t="s">
        <v>5</v>
      </c>
      <c r="L8" s="93" t="s">
        <v>6</v>
      </c>
      <c r="M8" s="93"/>
      <c r="N8" s="93"/>
      <c r="O8" s="93" t="s">
        <v>7</v>
      </c>
      <c r="P8" s="93"/>
      <c r="Q8" s="93"/>
      <c r="R8" s="93" t="s">
        <v>8</v>
      </c>
      <c r="S8" s="93"/>
      <c r="T8" s="94"/>
    </row>
    <row r="9" spans="1:20" ht="15" thickTop="1">
      <c r="A9" s="7"/>
      <c r="B9" s="76"/>
      <c r="C9" s="76"/>
      <c r="D9" s="76"/>
      <c r="E9" s="76"/>
      <c r="F9" s="76"/>
      <c r="G9" s="76"/>
      <c r="H9" s="76"/>
      <c r="I9" s="76"/>
      <c r="J9" s="8"/>
      <c r="K9" s="8"/>
      <c r="L9" s="76"/>
      <c r="M9" s="76"/>
      <c r="N9" s="76"/>
      <c r="O9" s="76"/>
      <c r="P9" s="76"/>
      <c r="Q9" s="76"/>
      <c r="R9" s="76"/>
      <c r="S9" s="76"/>
      <c r="T9" s="77"/>
    </row>
    <row r="10" spans="1:20">
      <c r="A10" s="9"/>
      <c r="B10" s="78" t="s">
        <v>53</v>
      </c>
      <c r="C10" s="78"/>
      <c r="D10" s="78"/>
      <c r="E10" s="78"/>
      <c r="F10" s="78"/>
      <c r="G10" s="68"/>
      <c r="H10" s="68"/>
      <c r="I10" s="68"/>
      <c r="J10" s="10">
        <v>1</v>
      </c>
      <c r="K10" s="10" t="s">
        <v>15</v>
      </c>
      <c r="L10" s="75">
        <v>5400000</v>
      </c>
      <c r="M10" s="75"/>
      <c r="N10" s="75"/>
      <c r="O10" s="75">
        <f>J10*L10</f>
        <v>5400000</v>
      </c>
      <c r="P10" s="75"/>
      <c r="Q10" s="75"/>
      <c r="R10" s="68"/>
      <c r="S10" s="68"/>
      <c r="T10" s="70"/>
    </row>
    <row r="11" spans="1:20">
      <c r="A11" s="9"/>
      <c r="B11" s="74"/>
      <c r="C11" s="74"/>
      <c r="D11" s="74"/>
      <c r="E11" s="74"/>
      <c r="F11" s="74"/>
      <c r="G11" s="68"/>
      <c r="H11" s="68"/>
      <c r="I11" s="68"/>
      <c r="J11" s="10"/>
      <c r="K11" s="10"/>
      <c r="L11" s="68"/>
      <c r="M11" s="68"/>
      <c r="N11" s="68"/>
      <c r="O11" s="75"/>
      <c r="P11" s="75"/>
      <c r="Q11" s="75"/>
      <c r="R11" s="68"/>
      <c r="S11" s="68"/>
      <c r="T11" s="70"/>
    </row>
    <row r="12" spans="1:20">
      <c r="A12" s="9"/>
      <c r="B12" s="74"/>
      <c r="C12" s="74"/>
      <c r="D12" s="74"/>
      <c r="E12" s="74"/>
      <c r="F12" s="74"/>
      <c r="G12" s="68"/>
      <c r="H12" s="68"/>
      <c r="I12" s="68"/>
      <c r="J12" s="10"/>
      <c r="K12" s="10"/>
      <c r="L12" s="68"/>
      <c r="M12" s="68"/>
      <c r="N12" s="68"/>
      <c r="O12" s="75"/>
      <c r="P12" s="75"/>
      <c r="Q12" s="75"/>
      <c r="R12" s="68"/>
      <c r="S12" s="68"/>
      <c r="T12" s="70"/>
    </row>
    <row r="13" spans="1:20">
      <c r="A13" s="9"/>
      <c r="B13" s="74"/>
      <c r="C13" s="74"/>
      <c r="D13" s="74"/>
      <c r="E13" s="74"/>
      <c r="F13" s="74"/>
      <c r="G13" s="68"/>
      <c r="H13" s="68"/>
      <c r="I13" s="68"/>
      <c r="J13" s="10"/>
      <c r="K13" s="10"/>
      <c r="L13" s="68"/>
      <c r="M13" s="68"/>
      <c r="N13" s="68"/>
      <c r="O13" s="75"/>
      <c r="P13" s="75"/>
      <c r="Q13" s="75"/>
      <c r="R13" s="68"/>
      <c r="S13" s="68"/>
      <c r="T13" s="70"/>
    </row>
    <row r="14" spans="1:20">
      <c r="A14" s="9"/>
      <c r="B14" s="74"/>
      <c r="C14" s="74"/>
      <c r="D14" s="74"/>
      <c r="E14" s="74"/>
      <c r="F14" s="74"/>
      <c r="G14" s="68"/>
      <c r="H14" s="68"/>
      <c r="I14" s="68"/>
      <c r="J14" s="10"/>
      <c r="K14" s="10"/>
      <c r="L14" s="68"/>
      <c r="M14" s="68"/>
      <c r="N14" s="68"/>
      <c r="O14" s="75"/>
      <c r="P14" s="75"/>
      <c r="Q14" s="75"/>
      <c r="R14" s="68"/>
      <c r="S14" s="68"/>
      <c r="T14" s="70"/>
    </row>
    <row r="15" spans="1:20">
      <c r="A15" s="9"/>
      <c r="B15" s="74"/>
      <c r="C15" s="74"/>
      <c r="D15" s="74"/>
      <c r="E15" s="74"/>
      <c r="F15" s="74"/>
      <c r="G15" s="68"/>
      <c r="H15" s="68"/>
      <c r="I15" s="68"/>
      <c r="J15" s="10"/>
      <c r="K15" s="10"/>
      <c r="L15" s="68"/>
      <c r="M15" s="68"/>
      <c r="N15" s="68"/>
      <c r="O15" s="75"/>
      <c r="P15" s="75"/>
      <c r="Q15" s="75"/>
      <c r="R15" s="68"/>
      <c r="S15" s="68"/>
      <c r="T15" s="70"/>
    </row>
    <row r="16" spans="1:20">
      <c r="A16" s="9"/>
      <c r="B16" s="74"/>
      <c r="C16" s="74"/>
      <c r="D16" s="74"/>
      <c r="E16" s="74"/>
      <c r="F16" s="74"/>
      <c r="G16" s="68"/>
      <c r="H16" s="68"/>
      <c r="I16" s="68"/>
      <c r="J16" s="10"/>
      <c r="K16" s="10"/>
      <c r="L16" s="68"/>
      <c r="M16" s="68"/>
      <c r="N16" s="68"/>
      <c r="O16" s="75"/>
      <c r="P16" s="75"/>
      <c r="Q16" s="75"/>
      <c r="R16" s="68"/>
      <c r="S16" s="68"/>
      <c r="T16" s="70"/>
    </row>
    <row r="17" spans="1:20">
      <c r="A17" s="9"/>
      <c r="B17" s="74"/>
      <c r="C17" s="74"/>
      <c r="D17" s="74"/>
      <c r="E17" s="74"/>
      <c r="F17" s="74"/>
      <c r="G17" s="68"/>
      <c r="H17" s="68"/>
      <c r="I17" s="68"/>
      <c r="J17" s="10"/>
      <c r="K17" s="10"/>
      <c r="L17" s="68"/>
      <c r="M17" s="68"/>
      <c r="N17" s="68"/>
      <c r="O17" s="69"/>
      <c r="P17" s="69"/>
      <c r="Q17" s="69"/>
      <c r="R17" s="68"/>
      <c r="S17" s="68"/>
      <c r="T17" s="70"/>
    </row>
    <row r="18" spans="1:20">
      <c r="A18" s="9"/>
      <c r="B18" s="74"/>
      <c r="C18" s="74"/>
      <c r="D18" s="74"/>
      <c r="E18" s="74"/>
      <c r="F18" s="74"/>
      <c r="G18" s="68"/>
      <c r="H18" s="68"/>
      <c r="I18" s="68"/>
      <c r="J18" s="10"/>
      <c r="K18" s="10"/>
      <c r="L18" s="68"/>
      <c r="M18" s="68"/>
      <c r="N18" s="68"/>
      <c r="O18" s="69"/>
      <c r="P18" s="69"/>
      <c r="Q18" s="69"/>
      <c r="R18" s="68"/>
      <c r="S18" s="68"/>
      <c r="T18" s="70"/>
    </row>
    <row r="19" spans="1:20">
      <c r="A19" s="9"/>
      <c r="B19" s="68"/>
      <c r="C19" s="68"/>
      <c r="D19" s="68"/>
      <c r="E19" s="68"/>
      <c r="F19" s="68"/>
      <c r="G19" s="68"/>
      <c r="H19" s="68"/>
      <c r="I19" s="68"/>
      <c r="J19" s="10"/>
      <c r="K19" s="10"/>
      <c r="L19" s="68"/>
      <c r="M19" s="68"/>
      <c r="N19" s="68"/>
      <c r="O19" s="69"/>
      <c r="P19" s="69"/>
      <c r="Q19" s="69"/>
      <c r="R19" s="68"/>
      <c r="S19" s="68"/>
      <c r="T19" s="70"/>
    </row>
    <row r="20" spans="1:20">
      <c r="A20" s="9"/>
      <c r="B20" s="68"/>
      <c r="C20" s="68"/>
      <c r="D20" s="68"/>
      <c r="E20" s="68"/>
      <c r="F20" s="68"/>
      <c r="G20" s="68"/>
      <c r="H20" s="68"/>
      <c r="I20" s="68"/>
      <c r="J20" s="10"/>
      <c r="K20" s="10"/>
      <c r="L20" s="68"/>
      <c r="M20" s="68"/>
      <c r="N20" s="68"/>
      <c r="O20" s="69"/>
      <c r="P20" s="69"/>
      <c r="Q20" s="69"/>
      <c r="R20" s="68"/>
      <c r="S20" s="68"/>
      <c r="T20" s="70"/>
    </row>
    <row r="21" spans="1:20">
      <c r="A21" s="9"/>
      <c r="B21" s="68"/>
      <c r="C21" s="68"/>
      <c r="D21" s="68"/>
      <c r="E21" s="68"/>
      <c r="F21" s="68"/>
      <c r="G21" s="68"/>
      <c r="H21" s="68"/>
      <c r="I21" s="68"/>
      <c r="J21" s="10"/>
      <c r="K21" s="10"/>
      <c r="L21" s="68"/>
      <c r="M21" s="68"/>
      <c r="N21" s="68"/>
      <c r="O21" s="69"/>
      <c r="P21" s="69"/>
      <c r="Q21" s="69"/>
      <c r="R21" s="68"/>
      <c r="S21" s="68"/>
      <c r="T21" s="70"/>
    </row>
    <row r="22" spans="1:20">
      <c r="A22" s="20"/>
      <c r="B22" s="71"/>
      <c r="C22" s="71"/>
      <c r="D22" s="71"/>
      <c r="E22" s="71"/>
      <c r="F22" s="71"/>
      <c r="G22" s="71"/>
      <c r="H22" s="71"/>
      <c r="I22" s="71"/>
      <c r="J22" s="21"/>
      <c r="K22" s="21"/>
      <c r="L22" s="71"/>
      <c r="M22" s="71"/>
      <c r="N22" s="71"/>
      <c r="O22" s="72"/>
      <c r="P22" s="72"/>
      <c r="Q22" s="72"/>
      <c r="R22" s="71"/>
      <c r="S22" s="71"/>
      <c r="T22" s="73"/>
    </row>
    <row r="23" spans="1:20">
      <c r="A23" s="11"/>
      <c r="B23" s="65" t="s">
        <v>14</v>
      </c>
      <c r="C23" s="65"/>
      <c r="D23" s="65"/>
      <c r="E23" s="65"/>
      <c r="F23" s="65"/>
      <c r="G23" s="65"/>
      <c r="H23" s="65"/>
      <c r="I23" s="65"/>
      <c r="J23" s="12"/>
      <c r="K23" s="12"/>
      <c r="L23" s="65"/>
      <c r="M23" s="65"/>
      <c r="N23" s="65"/>
      <c r="O23" s="66">
        <f>SUM(O10:Q22)</f>
        <v>5400000</v>
      </c>
      <c r="P23" s="66"/>
      <c r="Q23" s="66"/>
      <c r="R23" s="65"/>
      <c r="S23" s="65"/>
      <c r="T23" s="67"/>
    </row>
    <row r="24" spans="1:20">
      <c r="A24" s="9"/>
      <c r="B24" s="68" t="s">
        <v>13</v>
      </c>
      <c r="C24" s="68"/>
      <c r="D24" s="68"/>
      <c r="E24" s="68"/>
      <c r="F24" s="68"/>
      <c r="G24" s="68"/>
      <c r="H24" s="68"/>
      <c r="I24" s="68"/>
      <c r="J24" s="10"/>
      <c r="K24" s="10"/>
      <c r="L24" s="68"/>
      <c r="M24" s="68"/>
      <c r="N24" s="68"/>
      <c r="O24" s="69">
        <f>O23*8%</f>
        <v>432000</v>
      </c>
      <c r="P24" s="69"/>
      <c r="Q24" s="69"/>
      <c r="R24" s="68"/>
      <c r="S24" s="68"/>
      <c r="T24" s="70"/>
    </row>
    <row r="25" spans="1:20" ht="15" thickBot="1">
      <c r="A25" s="13"/>
      <c r="B25" s="62" t="s">
        <v>12</v>
      </c>
      <c r="C25" s="62"/>
      <c r="D25" s="62"/>
      <c r="E25" s="62"/>
      <c r="F25" s="62"/>
      <c r="G25" s="62"/>
      <c r="H25" s="62"/>
      <c r="I25" s="62"/>
      <c r="J25" s="14"/>
      <c r="K25" s="14"/>
      <c r="L25" s="62"/>
      <c r="M25" s="62"/>
      <c r="N25" s="62"/>
      <c r="O25" s="63">
        <v>32000</v>
      </c>
      <c r="P25" s="63"/>
      <c r="Q25" s="63"/>
      <c r="R25" s="62"/>
      <c r="S25" s="62"/>
      <c r="T25" s="64"/>
    </row>
    <row r="26" spans="1:20" ht="29" customHeight="1" thickTop="1" thickBot="1">
      <c r="A26" s="15"/>
      <c r="B26" s="59" t="s">
        <v>11</v>
      </c>
      <c r="C26" s="59"/>
      <c r="D26" s="59"/>
      <c r="E26" s="59"/>
      <c r="F26" s="59"/>
      <c r="G26" s="59"/>
      <c r="H26" s="59"/>
      <c r="I26" s="59"/>
      <c r="J26" s="16"/>
      <c r="K26" s="16"/>
      <c r="L26" s="59"/>
      <c r="M26" s="59"/>
      <c r="N26" s="59"/>
      <c r="O26" s="61">
        <f>O23+O24-O25</f>
        <v>5800000</v>
      </c>
      <c r="P26" s="61"/>
      <c r="Q26" s="61"/>
      <c r="R26" s="59"/>
      <c r="S26" s="59"/>
      <c r="T26" s="60"/>
    </row>
    <row r="34" spans="1:20">
      <c r="A34" s="42" t="s">
        <v>19</v>
      </c>
      <c r="B34" s="42"/>
      <c r="C34" s="42"/>
      <c r="D34" s="42"/>
      <c r="E34" s="42"/>
      <c r="F34" s="42"/>
      <c r="G34" s="42"/>
      <c r="H34" s="42"/>
      <c r="I34" s="42"/>
    </row>
    <row r="35" spans="1:20">
      <c r="A35" s="43"/>
      <c r="B35" s="43"/>
      <c r="C35" s="43"/>
      <c r="D35" s="43"/>
      <c r="E35" s="43"/>
      <c r="F35" s="43"/>
      <c r="G35" s="43"/>
      <c r="H35" s="43"/>
      <c r="I35" s="43"/>
    </row>
    <row r="38" spans="1:20" ht="18" customHeight="1">
      <c r="A38" s="42" t="str">
        <f>A1</f>
        <v>egg株式会社</v>
      </c>
      <c r="B38" s="42"/>
      <c r="C38" s="42"/>
      <c r="D38" s="42"/>
      <c r="E38" s="42"/>
      <c r="F38" s="42"/>
      <c r="G38" s="42"/>
      <c r="H38" s="42"/>
      <c r="I38" s="44" t="s">
        <v>20</v>
      </c>
      <c r="L38" s="45" t="s">
        <v>38</v>
      </c>
      <c r="M38" s="45"/>
      <c r="N38" s="46">
        <v>43544</v>
      </c>
      <c r="O38" s="47"/>
      <c r="P38" s="47"/>
      <c r="Q38" s="47"/>
      <c r="R38" s="47"/>
      <c r="S38" s="47"/>
      <c r="T38" s="47"/>
    </row>
    <row r="39" spans="1:20">
      <c r="A39" s="43"/>
      <c r="B39" s="43"/>
      <c r="C39" s="43"/>
      <c r="D39" s="43"/>
      <c r="E39" s="43"/>
      <c r="F39" s="43"/>
      <c r="G39" s="43"/>
      <c r="H39" s="43"/>
      <c r="I39" s="44"/>
      <c r="L39" s="45"/>
      <c r="M39" s="45"/>
      <c r="N39" s="48"/>
      <c r="O39" s="48"/>
      <c r="P39" s="48"/>
      <c r="Q39" s="48"/>
      <c r="R39" s="48"/>
      <c r="S39" s="48"/>
      <c r="T39" s="48"/>
    </row>
    <row r="40" spans="1:20">
      <c r="L40" s="45" t="s">
        <v>40</v>
      </c>
      <c r="M40" s="45"/>
      <c r="N40" s="49" t="s">
        <v>45</v>
      </c>
      <c r="O40" s="49"/>
      <c r="P40" s="49"/>
      <c r="Q40" s="49"/>
      <c r="R40" s="49"/>
      <c r="S40" s="49"/>
      <c r="T40" s="49"/>
    </row>
    <row r="41" spans="1:20" ht="14" customHeight="1">
      <c r="A41" s="51" t="s">
        <v>21</v>
      </c>
      <c r="B41" s="51"/>
      <c r="C41" s="51"/>
      <c r="D41" s="51"/>
      <c r="E41" s="53">
        <f>O26</f>
        <v>5800000</v>
      </c>
      <c r="F41" s="53"/>
      <c r="G41" s="53"/>
      <c r="H41" s="55" t="s">
        <v>37</v>
      </c>
      <c r="I41" s="55"/>
      <c r="L41" s="45"/>
      <c r="M41" s="45"/>
      <c r="N41" s="50"/>
      <c r="O41" s="50"/>
      <c r="P41" s="50"/>
      <c r="Q41" s="50"/>
      <c r="R41" s="50"/>
      <c r="S41" s="50"/>
      <c r="T41" s="50"/>
    </row>
    <row r="42" spans="1:20" ht="14" customHeight="1">
      <c r="A42" s="52"/>
      <c r="B42" s="52"/>
      <c r="C42" s="52"/>
      <c r="D42" s="52"/>
      <c r="E42" s="54"/>
      <c r="F42" s="54"/>
      <c r="G42" s="54"/>
      <c r="H42" s="56"/>
      <c r="I42" s="56"/>
      <c r="L42" s="45" t="s">
        <v>39</v>
      </c>
      <c r="M42" s="45"/>
      <c r="N42" s="49" t="s">
        <v>46</v>
      </c>
      <c r="O42" s="49"/>
      <c r="P42" s="49"/>
      <c r="Q42" s="49"/>
      <c r="R42" s="49"/>
      <c r="S42" s="49"/>
      <c r="T42" s="49"/>
    </row>
    <row r="43" spans="1:20">
      <c r="A43" s="57" t="s">
        <v>22</v>
      </c>
      <c r="B43" s="57"/>
      <c r="C43" s="57"/>
      <c r="D43" s="57"/>
      <c r="E43" s="57"/>
      <c r="F43" s="57"/>
      <c r="G43" s="1" t="s">
        <v>23</v>
      </c>
      <c r="H43" s="58">
        <f>O24</f>
        <v>432000</v>
      </c>
      <c r="I43" s="57"/>
      <c r="J43" s="1" t="s">
        <v>25</v>
      </c>
      <c r="L43" s="45"/>
      <c r="M43" s="45"/>
      <c r="N43" s="50"/>
      <c r="O43" s="50"/>
      <c r="P43" s="50"/>
      <c r="Q43" s="50"/>
      <c r="R43" s="50"/>
      <c r="S43" s="50"/>
      <c r="T43" s="50"/>
    </row>
    <row r="45" spans="1:20" ht="14" customHeight="1">
      <c r="A45" s="28" t="s">
        <v>26</v>
      </c>
      <c r="B45" s="28"/>
      <c r="C45" s="28"/>
      <c r="D45" s="28"/>
      <c r="E45" s="28"/>
      <c r="F45" s="28"/>
      <c r="G45" s="28"/>
      <c r="H45" s="28"/>
      <c r="I45" s="28"/>
      <c r="L45" s="29" t="s">
        <v>44</v>
      </c>
      <c r="M45" s="29"/>
      <c r="N45" s="29"/>
      <c r="O45" s="17"/>
      <c r="P45" s="17"/>
      <c r="Q45" s="17"/>
      <c r="R45" s="17"/>
      <c r="S45" s="17"/>
      <c r="T45" s="17"/>
    </row>
    <row r="46" spans="1:20" ht="14" customHeight="1">
      <c r="A46" s="28"/>
      <c r="B46" s="28"/>
      <c r="C46" s="28"/>
      <c r="D46" s="28"/>
      <c r="E46" s="28"/>
      <c r="F46" s="28"/>
      <c r="G46" s="28"/>
      <c r="H46" s="28"/>
      <c r="I46" s="28"/>
      <c r="L46" s="29"/>
      <c r="M46" s="29"/>
      <c r="N46" s="29"/>
      <c r="O46" s="17"/>
      <c r="P46" s="17"/>
      <c r="Q46" s="17"/>
      <c r="R46" s="17"/>
      <c r="S46" s="17"/>
      <c r="T46" s="17"/>
    </row>
    <row r="47" spans="1:20" ht="17">
      <c r="A47" s="1" t="s">
        <v>27</v>
      </c>
      <c r="L47" s="17"/>
      <c r="M47" s="17"/>
      <c r="N47" s="17"/>
      <c r="O47" s="30" t="s">
        <v>41</v>
      </c>
      <c r="P47" s="30"/>
      <c r="Q47" s="30"/>
      <c r="R47" s="30"/>
      <c r="S47" s="30"/>
      <c r="T47" s="30" t="s">
        <v>24</v>
      </c>
    </row>
    <row r="48" spans="1:20" ht="17">
      <c r="L48" s="17"/>
      <c r="M48" s="17"/>
      <c r="N48" s="17"/>
      <c r="O48" s="31"/>
      <c r="P48" s="31"/>
      <c r="Q48" s="31"/>
      <c r="R48" s="31"/>
      <c r="S48" s="31"/>
      <c r="T48" s="31"/>
    </row>
    <row r="49" spans="1:20" ht="17">
      <c r="L49" s="17"/>
      <c r="M49" s="17"/>
      <c r="N49" s="17"/>
      <c r="O49" s="32" t="s">
        <v>42</v>
      </c>
      <c r="P49" s="32"/>
      <c r="Q49" s="32"/>
      <c r="R49" s="32"/>
      <c r="S49" s="32"/>
      <c r="T49" s="32" t="s">
        <v>24</v>
      </c>
    </row>
    <row r="50" spans="1:20" ht="17">
      <c r="A50" s="33" t="s">
        <v>28</v>
      </c>
      <c r="B50" s="34"/>
      <c r="C50" s="34"/>
      <c r="D50" s="34"/>
      <c r="E50" s="34"/>
      <c r="F50" s="34"/>
      <c r="G50" s="34"/>
      <c r="H50" s="34"/>
      <c r="I50" s="34"/>
      <c r="J50" s="35"/>
      <c r="L50" s="17"/>
      <c r="M50" s="17"/>
      <c r="N50" s="17"/>
      <c r="O50" s="31"/>
      <c r="P50" s="31"/>
      <c r="Q50" s="31"/>
      <c r="R50" s="31"/>
      <c r="S50" s="31"/>
      <c r="T50" s="31"/>
    </row>
    <row r="51" spans="1:20" ht="17">
      <c r="A51" s="36"/>
      <c r="B51" s="37"/>
      <c r="C51" s="37"/>
      <c r="D51" s="37"/>
      <c r="E51" s="37"/>
      <c r="F51" s="37"/>
      <c r="G51" s="37"/>
      <c r="H51" s="37"/>
      <c r="I51" s="37"/>
      <c r="J51" s="38"/>
      <c r="L51" s="17"/>
      <c r="M51" s="17"/>
      <c r="N51" s="17"/>
      <c r="O51" s="32" t="s">
        <v>43</v>
      </c>
      <c r="P51" s="32"/>
      <c r="Q51" s="32"/>
      <c r="R51" s="32"/>
      <c r="S51" s="32"/>
      <c r="T51" s="32" t="s">
        <v>24</v>
      </c>
    </row>
    <row r="52" spans="1:20" ht="17">
      <c r="A52" s="39"/>
      <c r="B52" s="40"/>
      <c r="C52" s="40"/>
      <c r="D52" s="40"/>
      <c r="E52" s="40"/>
      <c r="F52" s="40"/>
      <c r="G52" s="40"/>
      <c r="H52" s="40"/>
      <c r="I52" s="40"/>
      <c r="J52" s="41"/>
      <c r="L52" s="17"/>
      <c r="M52" s="17"/>
      <c r="N52" s="17"/>
      <c r="O52" s="31"/>
      <c r="P52" s="31"/>
      <c r="Q52" s="31"/>
      <c r="R52" s="31"/>
      <c r="S52" s="31"/>
      <c r="T52" s="31"/>
    </row>
    <row r="53" spans="1:20" ht="17">
      <c r="A53" s="25" t="s">
        <v>29</v>
      </c>
      <c r="B53" s="26"/>
      <c r="C53" s="26"/>
      <c r="D53" s="26"/>
      <c r="E53" s="26"/>
      <c r="F53" s="26"/>
      <c r="G53" s="26"/>
      <c r="H53" s="26"/>
      <c r="I53" s="26"/>
      <c r="J53" s="2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7">
      <c r="A54" s="25" t="s">
        <v>30</v>
      </c>
      <c r="B54" s="26"/>
      <c r="C54" s="26"/>
      <c r="D54" s="26"/>
      <c r="E54" s="26"/>
      <c r="F54" s="26"/>
      <c r="G54" s="26"/>
      <c r="H54" s="26"/>
      <c r="I54" s="26"/>
      <c r="J54" s="27"/>
      <c r="L54" s="17"/>
      <c r="M54" s="18" t="s">
        <v>18</v>
      </c>
      <c r="N54" s="17"/>
      <c r="O54" s="17"/>
      <c r="P54" s="17"/>
      <c r="Q54" s="17"/>
      <c r="R54" s="17"/>
      <c r="S54" s="17"/>
      <c r="T54" s="17"/>
    </row>
    <row r="55" spans="1:20" ht="18" customHeight="1">
      <c r="A55" s="25" t="s">
        <v>31</v>
      </c>
      <c r="B55" s="26"/>
      <c r="C55" s="26"/>
      <c r="D55" s="26"/>
      <c r="E55" s="26"/>
      <c r="F55" s="26"/>
      <c r="G55" s="26"/>
      <c r="H55" s="26"/>
      <c r="I55" s="26"/>
      <c r="J55" s="27"/>
      <c r="L55" s="17"/>
      <c r="M55" s="18" t="s">
        <v>16</v>
      </c>
      <c r="O55" s="17"/>
      <c r="P55" s="17"/>
      <c r="Q55" s="17"/>
      <c r="R55" s="17"/>
      <c r="S55" s="17"/>
      <c r="T55" s="17"/>
    </row>
    <row r="56" spans="1:20" ht="17">
      <c r="A56" s="25" t="s">
        <v>33</v>
      </c>
      <c r="B56" s="26"/>
      <c r="C56" s="26"/>
      <c r="D56" s="26"/>
      <c r="E56" s="26"/>
      <c r="F56" s="26"/>
      <c r="G56" s="26"/>
      <c r="H56" s="26"/>
      <c r="I56" s="26"/>
      <c r="J56" s="27"/>
      <c r="L56" s="17"/>
      <c r="M56" s="18" t="s">
        <v>17</v>
      </c>
      <c r="O56" s="17"/>
      <c r="P56" s="17"/>
      <c r="Q56" s="17"/>
      <c r="R56" s="17"/>
      <c r="S56" s="17"/>
      <c r="T56" s="17"/>
    </row>
    <row r="57" spans="1:20" ht="17">
      <c r="A57" s="25" t="s">
        <v>55</v>
      </c>
      <c r="B57" s="26"/>
      <c r="C57" s="26"/>
      <c r="D57" s="26"/>
      <c r="E57" s="26"/>
      <c r="F57" s="26"/>
      <c r="G57" s="26"/>
      <c r="H57" s="26"/>
      <c r="I57" s="26"/>
      <c r="J57" s="27"/>
      <c r="L57" s="17"/>
      <c r="M57" s="18" t="s">
        <v>54</v>
      </c>
      <c r="N57" s="17"/>
      <c r="O57" s="17"/>
      <c r="P57" s="17"/>
      <c r="Q57" s="17"/>
      <c r="R57" s="17"/>
      <c r="S57" s="17"/>
      <c r="T57" s="17"/>
    </row>
    <row r="58" spans="1:20" ht="17">
      <c r="A58" s="25" t="s">
        <v>34</v>
      </c>
      <c r="B58" s="26"/>
      <c r="C58" s="26"/>
      <c r="D58" s="26"/>
      <c r="E58" s="26"/>
      <c r="F58" s="26"/>
      <c r="G58" s="26"/>
      <c r="H58" s="26"/>
      <c r="I58" s="26"/>
      <c r="J58" s="27"/>
      <c r="L58" s="19"/>
      <c r="M58" s="19"/>
      <c r="N58" s="19"/>
      <c r="O58" s="19"/>
      <c r="P58" s="19"/>
      <c r="Q58" s="19"/>
    </row>
    <row r="59" spans="1:20" ht="17">
      <c r="A59" s="25" t="s">
        <v>35</v>
      </c>
      <c r="B59" s="26"/>
      <c r="C59" s="26"/>
      <c r="D59" s="26"/>
      <c r="E59" s="26"/>
      <c r="F59" s="26"/>
      <c r="G59" s="26"/>
      <c r="H59" s="26"/>
      <c r="I59" s="26"/>
      <c r="J59" s="27"/>
      <c r="L59" s="19"/>
      <c r="M59" s="19"/>
      <c r="N59" s="19"/>
      <c r="O59" s="19"/>
      <c r="P59" s="19"/>
      <c r="Q59" s="19"/>
    </row>
    <row r="60" spans="1:20" ht="17">
      <c r="A60" s="25" t="s">
        <v>36</v>
      </c>
      <c r="B60" s="26"/>
      <c r="C60" s="26"/>
      <c r="D60" s="26"/>
      <c r="E60" s="26"/>
      <c r="F60" s="26"/>
      <c r="G60" s="26"/>
      <c r="H60" s="26"/>
      <c r="I60" s="26"/>
      <c r="J60" s="27"/>
      <c r="L60" s="19"/>
      <c r="M60" s="19"/>
      <c r="N60" s="19"/>
      <c r="O60" s="19"/>
      <c r="P60" s="19"/>
      <c r="Q60" s="19"/>
    </row>
    <row r="61" spans="1:20" ht="17">
      <c r="A61" s="25" t="s">
        <v>32</v>
      </c>
      <c r="B61" s="26"/>
      <c r="C61" s="26"/>
      <c r="D61" s="26"/>
      <c r="E61" s="26"/>
      <c r="F61" s="26"/>
      <c r="G61" s="26"/>
      <c r="H61" s="26"/>
      <c r="I61" s="26"/>
      <c r="J61" s="27"/>
      <c r="L61" s="19"/>
      <c r="M61" s="19"/>
      <c r="N61" s="19"/>
      <c r="O61" s="19"/>
      <c r="P61" s="19"/>
      <c r="Q61" s="19"/>
    </row>
    <row r="62" spans="1:20" ht="17">
      <c r="A62" s="22"/>
      <c r="B62" s="23"/>
      <c r="C62" s="23"/>
      <c r="D62" s="23"/>
      <c r="E62" s="23"/>
      <c r="F62" s="23"/>
      <c r="G62" s="23"/>
      <c r="H62" s="23"/>
      <c r="I62" s="23"/>
      <c r="J62" s="24"/>
      <c r="L62" s="19"/>
      <c r="M62" s="19"/>
      <c r="N62" s="19"/>
      <c r="O62" s="19"/>
      <c r="P62" s="19"/>
      <c r="Q62" s="19"/>
      <c r="R62" s="19"/>
      <c r="S62" s="19"/>
      <c r="T62" s="19"/>
    </row>
    <row r="64" spans="1:20">
      <c r="A64" s="42" t="s">
        <v>49</v>
      </c>
      <c r="B64" s="42"/>
      <c r="C64" s="42"/>
      <c r="D64" s="42"/>
      <c r="E64" s="42"/>
      <c r="F64" s="42"/>
      <c r="G64" s="42"/>
      <c r="H64" s="42"/>
      <c r="I64" s="42"/>
    </row>
    <row r="65" spans="1:20">
      <c r="A65" s="43"/>
      <c r="B65" s="43"/>
      <c r="C65" s="43"/>
      <c r="D65" s="43"/>
      <c r="E65" s="43"/>
      <c r="F65" s="43"/>
      <c r="G65" s="43"/>
      <c r="H65" s="43"/>
      <c r="I65" s="43"/>
    </row>
    <row r="68" spans="1:20" ht="14" customHeight="1">
      <c r="A68" s="42" t="str">
        <f>A38</f>
        <v>egg株式会社</v>
      </c>
      <c r="B68" s="42"/>
      <c r="C68" s="42"/>
      <c r="D68" s="42"/>
      <c r="E68" s="42"/>
      <c r="F68" s="42"/>
      <c r="G68" s="42"/>
      <c r="H68" s="42"/>
      <c r="I68" s="44" t="s">
        <v>20</v>
      </c>
      <c r="L68" s="45" t="s">
        <v>38</v>
      </c>
      <c r="M68" s="45"/>
      <c r="N68" s="46">
        <v>43585</v>
      </c>
      <c r="O68" s="47"/>
      <c r="P68" s="47"/>
      <c r="Q68" s="47"/>
      <c r="R68" s="47"/>
      <c r="S68" s="47"/>
      <c r="T68" s="47"/>
    </row>
    <row r="69" spans="1:20" ht="14" customHeight="1">
      <c r="A69" s="43"/>
      <c r="B69" s="43"/>
      <c r="C69" s="43"/>
      <c r="D69" s="43"/>
      <c r="E69" s="43"/>
      <c r="F69" s="43"/>
      <c r="G69" s="43"/>
      <c r="H69" s="43"/>
      <c r="I69" s="44"/>
      <c r="L69" s="45"/>
      <c r="M69" s="45"/>
      <c r="N69" s="48"/>
      <c r="O69" s="48"/>
      <c r="P69" s="48"/>
      <c r="Q69" s="48"/>
      <c r="R69" s="48"/>
      <c r="S69" s="48"/>
      <c r="T69" s="48"/>
    </row>
    <row r="70" spans="1:20">
      <c r="L70" s="45" t="s">
        <v>40</v>
      </c>
      <c r="M70" s="45"/>
      <c r="N70" s="49" t="s">
        <v>45</v>
      </c>
      <c r="O70" s="49"/>
      <c r="P70" s="49"/>
      <c r="Q70" s="49"/>
      <c r="R70" s="49"/>
      <c r="S70" s="49"/>
      <c r="T70" s="49"/>
    </row>
    <row r="71" spans="1:20">
      <c r="A71" s="51" t="s">
        <v>51</v>
      </c>
      <c r="B71" s="51"/>
      <c r="C71" s="51"/>
      <c r="D71" s="51"/>
      <c r="E71" s="53">
        <f>E41</f>
        <v>5800000</v>
      </c>
      <c r="F71" s="53"/>
      <c r="G71" s="53"/>
      <c r="H71" s="55" t="s">
        <v>37</v>
      </c>
      <c r="I71" s="55"/>
      <c r="L71" s="45"/>
      <c r="M71" s="45"/>
      <c r="N71" s="50"/>
      <c r="O71" s="50"/>
      <c r="P71" s="50"/>
      <c r="Q71" s="50"/>
      <c r="R71" s="50"/>
      <c r="S71" s="50"/>
      <c r="T71" s="50"/>
    </row>
    <row r="72" spans="1:20">
      <c r="A72" s="52"/>
      <c r="B72" s="52"/>
      <c r="C72" s="52"/>
      <c r="D72" s="52"/>
      <c r="E72" s="54"/>
      <c r="F72" s="54"/>
      <c r="G72" s="54"/>
      <c r="H72" s="56"/>
      <c r="I72" s="56"/>
      <c r="L72" s="45" t="s">
        <v>39</v>
      </c>
      <c r="M72" s="45"/>
      <c r="N72" s="49" t="s">
        <v>46</v>
      </c>
      <c r="O72" s="49"/>
      <c r="P72" s="49"/>
      <c r="Q72" s="49"/>
      <c r="R72" s="49"/>
      <c r="S72" s="49"/>
      <c r="T72" s="49"/>
    </row>
    <row r="73" spans="1:20">
      <c r="A73" s="57" t="s">
        <v>22</v>
      </c>
      <c r="B73" s="57"/>
      <c r="C73" s="57"/>
      <c r="D73" s="57"/>
      <c r="E73" s="57"/>
      <c r="F73" s="57"/>
      <c r="G73" s="1" t="s">
        <v>23</v>
      </c>
      <c r="H73" s="58">
        <f>H43</f>
        <v>432000</v>
      </c>
      <c r="I73" s="57"/>
      <c r="J73" s="1" t="s">
        <v>25</v>
      </c>
      <c r="L73" s="45"/>
      <c r="M73" s="45"/>
      <c r="N73" s="50"/>
      <c r="O73" s="50"/>
      <c r="P73" s="50"/>
      <c r="Q73" s="50"/>
      <c r="R73" s="50"/>
      <c r="S73" s="50"/>
      <c r="T73" s="50"/>
    </row>
    <row r="75" spans="1:20" ht="17">
      <c r="A75" s="28" t="s">
        <v>52</v>
      </c>
      <c r="B75" s="28"/>
      <c r="C75" s="28"/>
      <c r="D75" s="28"/>
      <c r="E75" s="28"/>
      <c r="F75" s="28"/>
      <c r="G75" s="28"/>
      <c r="H75" s="28"/>
      <c r="I75" s="28"/>
      <c r="L75" s="29" t="s">
        <v>44</v>
      </c>
      <c r="M75" s="29"/>
      <c r="N75" s="29"/>
      <c r="O75" s="17"/>
      <c r="P75" s="17"/>
      <c r="Q75" s="17"/>
      <c r="R75" s="17"/>
      <c r="S75" s="17"/>
      <c r="T75" s="17"/>
    </row>
    <row r="76" spans="1:20" ht="17">
      <c r="A76" s="28"/>
      <c r="B76" s="28"/>
      <c r="C76" s="28"/>
      <c r="D76" s="28"/>
      <c r="E76" s="28"/>
      <c r="F76" s="28"/>
      <c r="G76" s="28"/>
      <c r="H76" s="28"/>
      <c r="I76" s="28"/>
      <c r="L76" s="29"/>
      <c r="M76" s="29"/>
      <c r="N76" s="29"/>
      <c r="O76" s="17"/>
      <c r="P76" s="17"/>
      <c r="Q76" s="17"/>
      <c r="R76" s="17"/>
      <c r="S76" s="17"/>
      <c r="T76" s="17"/>
    </row>
    <row r="77" spans="1:20" ht="17">
      <c r="A77" s="1" t="s">
        <v>50</v>
      </c>
      <c r="L77" s="17"/>
      <c r="M77" s="17"/>
      <c r="N77" s="17"/>
      <c r="O77" s="30" t="s">
        <v>41</v>
      </c>
      <c r="P77" s="30"/>
      <c r="Q77" s="30"/>
      <c r="R77" s="30"/>
      <c r="S77" s="30"/>
      <c r="T77" s="30" t="s">
        <v>24</v>
      </c>
    </row>
    <row r="78" spans="1:20" ht="17">
      <c r="L78" s="17"/>
      <c r="M78" s="17"/>
      <c r="N78" s="17"/>
      <c r="O78" s="31"/>
      <c r="P78" s="31"/>
      <c r="Q78" s="31"/>
      <c r="R78" s="31"/>
      <c r="S78" s="31"/>
      <c r="T78" s="31"/>
    </row>
    <row r="79" spans="1:20" ht="17">
      <c r="L79" s="17"/>
      <c r="M79" s="17"/>
      <c r="N79" s="17"/>
      <c r="O79" s="32" t="s">
        <v>42</v>
      </c>
      <c r="P79" s="32"/>
      <c r="Q79" s="32"/>
      <c r="R79" s="32"/>
      <c r="S79" s="32"/>
      <c r="T79" s="32" t="s">
        <v>24</v>
      </c>
    </row>
    <row r="80" spans="1:20" ht="17">
      <c r="A80" s="33" t="s">
        <v>47</v>
      </c>
      <c r="B80" s="34"/>
      <c r="C80" s="34"/>
      <c r="D80" s="34"/>
      <c r="E80" s="34"/>
      <c r="F80" s="34"/>
      <c r="G80" s="34"/>
      <c r="H80" s="34"/>
      <c r="I80" s="34"/>
      <c r="J80" s="35"/>
      <c r="L80" s="17"/>
      <c r="M80" s="17"/>
      <c r="N80" s="17"/>
      <c r="O80" s="31"/>
      <c r="P80" s="31"/>
      <c r="Q80" s="31"/>
      <c r="R80" s="31"/>
      <c r="S80" s="31"/>
      <c r="T80" s="31"/>
    </row>
    <row r="81" spans="1:20" ht="17">
      <c r="A81" s="36"/>
      <c r="B81" s="37"/>
      <c r="C81" s="37"/>
      <c r="D81" s="37"/>
      <c r="E81" s="37"/>
      <c r="F81" s="37"/>
      <c r="G81" s="37"/>
      <c r="H81" s="37"/>
      <c r="I81" s="37"/>
      <c r="J81" s="38"/>
      <c r="L81" s="17"/>
      <c r="M81" s="17"/>
      <c r="N81" s="17"/>
      <c r="O81" s="32" t="s">
        <v>43</v>
      </c>
      <c r="P81" s="32"/>
      <c r="Q81" s="32"/>
      <c r="R81" s="32"/>
      <c r="S81" s="32"/>
      <c r="T81" s="32" t="s">
        <v>24</v>
      </c>
    </row>
    <row r="82" spans="1:20" ht="17">
      <c r="A82" s="39"/>
      <c r="B82" s="40"/>
      <c r="C82" s="40"/>
      <c r="D82" s="40"/>
      <c r="E82" s="40"/>
      <c r="F82" s="40"/>
      <c r="G82" s="40"/>
      <c r="H82" s="40"/>
      <c r="I82" s="40"/>
      <c r="J82" s="41"/>
      <c r="L82" s="17"/>
      <c r="M82" s="17"/>
      <c r="N82" s="17"/>
      <c r="O82" s="31"/>
      <c r="P82" s="31"/>
      <c r="Q82" s="31"/>
      <c r="R82" s="31"/>
      <c r="S82" s="31"/>
      <c r="T82" s="31"/>
    </row>
    <row r="83" spans="1:20" ht="17">
      <c r="A83" s="25" t="s">
        <v>29</v>
      </c>
      <c r="B83" s="26"/>
      <c r="C83" s="26"/>
      <c r="D83" s="26"/>
      <c r="E83" s="26"/>
      <c r="F83" s="26"/>
      <c r="G83" s="26"/>
      <c r="H83" s="26"/>
      <c r="I83" s="26"/>
      <c r="J83" s="2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17">
      <c r="A84" s="25" t="s">
        <v>30</v>
      </c>
      <c r="B84" s="26"/>
      <c r="C84" s="26"/>
      <c r="D84" s="26"/>
      <c r="E84" s="26"/>
      <c r="F84" s="26"/>
      <c r="G84" s="26"/>
      <c r="H84" s="26"/>
      <c r="I84" s="26"/>
      <c r="J84" s="27"/>
      <c r="L84" s="17"/>
      <c r="M84" s="18" t="s">
        <v>18</v>
      </c>
      <c r="N84" s="17"/>
      <c r="O84" s="17"/>
      <c r="P84" s="17"/>
      <c r="Q84" s="17"/>
      <c r="R84" s="17"/>
      <c r="S84" s="17"/>
      <c r="T84" s="17"/>
    </row>
    <row r="85" spans="1:20" ht="17">
      <c r="A85" s="25" t="s">
        <v>31</v>
      </c>
      <c r="B85" s="26"/>
      <c r="C85" s="26"/>
      <c r="D85" s="26"/>
      <c r="E85" s="26"/>
      <c r="F85" s="26"/>
      <c r="G85" s="26"/>
      <c r="H85" s="26"/>
      <c r="I85" s="26"/>
      <c r="J85" s="27"/>
      <c r="L85" s="17"/>
      <c r="M85" s="18" t="s">
        <v>16</v>
      </c>
      <c r="O85" s="17"/>
      <c r="P85" s="17"/>
      <c r="Q85" s="17"/>
      <c r="R85" s="17"/>
      <c r="S85" s="17"/>
      <c r="T85" s="17"/>
    </row>
    <row r="86" spans="1:20" ht="17">
      <c r="A86" s="25" t="s">
        <v>33</v>
      </c>
      <c r="B86" s="26"/>
      <c r="C86" s="26"/>
      <c r="D86" s="26"/>
      <c r="E86" s="26"/>
      <c r="F86" s="26"/>
      <c r="G86" s="26"/>
      <c r="H86" s="26"/>
      <c r="I86" s="26"/>
      <c r="J86" s="27"/>
      <c r="L86" s="17"/>
      <c r="M86" s="18" t="s">
        <v>17</v>
      </c>
      <c r="O86" s="17"/>
      <c r="P86" s="17"/>
      <c r="Q86" s="17"/>
      <c r="R86" s="17"/>
      <c r="S86" s="17"/>
      <c r="T86" s="17"/>
    </row>
    <row r="87" spans="1:20" ht="17">
      <c r="A87" s="25" t="s">
        <v>56</v>
      </c>
      <c r="B87" s="26"/>
      <c r="C87" s="26"/>
      <c r="D87" s="26"/>
      <c r="E87" s="26"/>
      <c r="F87" s="26"/>
      <c r="G87" s="26"/>
      <c r="H87" s="26"/>
      <c r="I87" s="26"/>
      <c r="J87" s="27"/>
      <c r="L87" s="17"/>
      <c r="M87" s="18" t="s">
        <v>54</v>
      </c>
      <c r="N87" s="17"/>
      <c r="O87" s="17"/>
      <c r="P87" s="17"/>
      <c r="Q87" s="17"/>
      <c r="R87" s="17"/>
      <c r="S87" s="17"/>
      <c r="T87" s="17"/>
    </row>
    <row r="88" spans="1:20" ht="17">
      <c r="A88" s="25" t="s">
        <v>34</v>
      </c>
      <c r="B88" s="26"/>
      <c r="C88" s="26"/>
      <c r="D88" s="26"/>
      <c r="E88" s="26"/>
      <c r="F88" s="26"/>
      <c r="G88" s="26"/>
      <c r="H88" s="26"/>
      <c r="I88" s="26"/>
      <c r="J88" s="27"/>
      <c r="L88" s="19"/>
      <c r="M88" s="19"/>
      <c r="N88" s="19"/>
      <c r="O88" s="19"/>
      <c r="P88" s="19"/>
      <c r="Q88" s="19"/>
    </row>
    <row r="89" spans="1:20" ht="17">
      <c r="A89" s="25" t="s">
        <v>35</v>
      </c>
      <c r="B89" s="26"/>
      <c r="C89" s="26"/>
      <c r="D89" s="26"/>
      <c r="E89" s="26"/>
      <c r="F89" s="26"/>
      <c r="G89" s="26"/>
      <c r="H89" s="26"/>
      <c r="I89" s="26"/>
      <c r="J89" s="27"/>
      <c r="L89" s="19"/>
      <c r="M89" s="19"/>
      <c r="N89" s="19"/>
      <c r="O89" s="19"/>
      <c r="P89" s="19"/>
      <c r="Q89" s="19"/>
    </row>
    <row r="90" spans="1:20" ht="17">
      <c r="A90" s="25" t="s">
        <v>36</v>
      </c>
      <c r="B90" s="26"/>
      <c r="C90" s="26"/>
      <c r="D90" s="26"/>
      <c r="E90" s="26"/>
      <c r="F90" s="26"/>
      <c r="G90" s="26"/>
      <c r="H90" s="26"/>
      <c r="I90" s="26"/>
      <c r="J90" s="27"/>
      <c r="L90" s="19"/>
      <c r="M90" s="19"/>
      <c r="N90" s="19"/>
      <c r="O90" s="19"/>
      <c r="P90" s="19"/>
      <c r="Q90" s="19"/>
    </row>
    <row r="91" spans="1:20" ht="17">
      <c r="A91" s="25" t="s">
        <v>32</v>
      </c>
      <c r="B91" s="26"/>
      <c r="C91" s="26"/>
      <c r="D91" s="26"/>
      <c r="E91" s="26"/>
      <c r="F91" s="26"/>
      <c r="G91" s="26"/>
      <c r="H91" s="26"/>
      <c r="I91" s="26"/>
      <c r="J91" s="27"/>
      <c r="L91" s="19"/>
      <c r="M91" s="19"/>
      <c r="N91" s="19"/>
      <c r="O91" s="19"/>
      <c r="P91" s="19"/>
      <c r="Q91" s="19"/>
    </row>
    <row r="92" spans="1:20" ht="17">
      <c r="A92" s="22"/>
      <c r="B92" s="23"/>
      <c r="C92" s="23"/>
      <c r="D92" s="23"/>
      <c r="E92" s="23"/>
      <c r="F92" s="23"/>
      <c r="G92" s="23"/>
      <c r="H92" s="23"/>
      <c r="I92" s="23"/>
      <c r="J92" s="24"/>
      <c r="L92" s="19"/>
      <c r="M92" s="19"/>
      <c r="N92" s="19"/>
      <c r="O92" s="19"/>
      <c r="P92" s="19"/>
      <c r="Q92" s="19"/>
      <c r="R92" s="19"/>
      <c r="S92" s="19"/>
      <c r="T92" s="19"/>
    </row>
  </sheetData>
  <mergeCells count="176">
    <mergeCell ref="Q1:T1"/>
    <mergeCell ref="A1:G2"/>
    <mergeCell ref="A5:C6"/>
    <mergeCell ref="D5:F6"/>
    <mergeCell ref="G5:I6"/>
    <mergeCell ref="J5:L6"/>
    <mergeCell ref="B8:F8"/>
    <mergeCell ref="G8:I8"/>
    <mergeCell ref="L8:N8"/>
    <mergeCell ref="O8:Q8"/>
    <mergeCell ref="R8:T8"/>
    <mergeCell ref="L11:N11"/>
    <mergeCell ref="O11:Q11"/>
    <mergeCell ref="R11:T11"/>
    <mergeCell ref="B12:F12"/>
    <mergeCell ref="G12:I12"/>
    <mergeCell ref="L12:N12"/>
    <mergeCell ref="O12:Q12"/>
    <mergeCell ref="R12:T12"/>
    <mergeCell ref="B9:F9"/>
    <mergeCell ref="G9:I9"/>
    <mergeCell ref="L9:N9"/>
    <mergeCell ref="O9:Q9"/>
    <mergeCell ref="R9:T9"/>
    <mergeCell ref="B10:F10"/>
    <mergeCell ref="G10:I10"/>
    <mergeCell ref="L10:N10"/>
    <mergeCell ref="O10:Q10"/>
    <mergeCell ref="R10:T10"/>
    <mergeCell ref="R15:T15"/>
    <mergeCell ref="B16:F16"/>
    <mergeCell ref="G16:I16"/>
    <mergeCell ref="L16:N16"/>
    <mergeCell ref="O16:Q16"/>
    <mergeCell ref="R16:T16"/>
    <mergeCell ref="B13:F13"/>
    <mergeCell ref="G13:I13"/>
    <mergeCell ref="L13:N13"/>
    <mergeCell ref="O13:Q13"/>
    <mergeCell ref="R13:T13"/>
    <mergeCell ref="B14:F14"/>
    <mergeCell ref="G14:I14"/>
    <mergeCell ref="L14:N14"/>
    <mergeCell ref="O14:Q14"/>
    <mergeCell ref="R14:T14"/>
    <mergeCell ref="R19:T19"/>
    <mergeCell ref="B20:F20"/>
    <mergeCell ref="G20:I20"/>
    <mergeCell ref="L20:N20"/>
    <mergeCell ref="O20:Q20"/>
    <mergeCell ref="R20:T20"/>
    <mergeCell ref="B17:F17"/>
    <mergeCell ref="G17:I17"/>
    <mergeCell ref="L17:N17"/>
    <mergeCell ref="O17:Q17"/>
    <mergeCell ref="R17:T17"/>
    <mergeCell ref="B18:F18"/>
    <mergeCell ref="G18:I18"/>
    <mergeCell ref="L18:N18"/>
    <mergeCell ref="O18:Q18"/>
    <mergeCell ref="R18:T18"/>
    <mergeCell ref="R23:T23"/>
    <mergeCell ref="B24:F24"/>
    <mergeCell ref="G24:I24"/>
    <mergeCell ref="L24:N24"/>
    <mergeCell ref="O24:Q24"/>
    <mergeCell ref="R24:T24"/>
    <mergeCell ref="B21:F21"/>
    <mergeCell ref="G21:I21"/>
    <mergeCell ref="L21:N21"/>
    <mergeCell ref="O21:Q21"/>
    <mergeCell ref="R21:T21"/>
    <mergeCell ref="B22:F22"/>
    <mergeCell ref="G22:I22"/>
    <mergeCell ref="L22:N22"/>
    <mergeCell ref="O22:Q22"/>
    <mergeCell ref="R22:T22"/>
    <mergeCell ref="R25:T25"/>
    <mergeCell ref="A62:J62"/>
    <mergeCell ref="L38:M39"/>
    <mergeCell ref="N38:T39"/>
    <mergeCell ref="L40:M41"/>
    <mergeCell ref="N40:T41"/>
    <mergeCell ref="L42:M43"/>
    <mergeCell ref="N42:T43"/>
    <mergeCell ref="A61:J61"/>
    <mergeCell ref="A38:H39"/>
    <mergeCell ref="I38:I39"/>
    <mergeCell ref="A41:D42"/>
    <mergeCell ref="E41:G42"/>
    <mergeCell ref="H41:I42"/>
    <mergeCell ref="A43:F43"/>
    <mergeCell ref="A56:J56"/>
    <mergeCell ref="A57:J57"/>
    <mergeCell ref="A58:J58"/>
    <mergeCell ref="A59:J59"/>
    <mergeCell ref="A60:J60"/>
    <mergeCell ref="A55:J55"/>
    <mergeCell ref="B26:F26"/>
    <mergeCell ref="G26:I26"/>
    <mergeCell ref="L26:N26"/>
    <mergeCell ref="O26:Q26"/>
    <mergeCell ref="B25:F25"/>
    <mergeCell ref="G25:I25"/>
    <mergeCell ref="L25:N25"/>
    <mergeCell ref="O25:Q25"/>
    <mergeCell ref="A34:I35"/>
    <mergeCell ref="A45:I46"/>
    <mergeCell ref="A50:J51"/>
    <mergeCell ref="A52:J52"/>
    <mergeCell ref="H43:I43"/>
    <mergeCell ref="A53:J53"/>
    <mergeCell ref="A54:J54"/>
    <mergeCell ref="H1:H2"/>
    <mergeCell ref="O49:P50"/>
    <mergeCell ref="O51:P52"/>
    <mergeCell ref="B23:F23"/>
    <mergeCell ref="G23:I23"/>
    <mergeCell ref="L23:N23"/>
    <mergeCell ref="O23:Q23"/>
    <mergeCell ref="B19:F19"/>
    <mergeCell ref="G19:I19"/>
    <mergeCell ref="L19:N19"/>
    <mergeCell ref="O19:Q19"/>
    <mergeCell ref="B15:F15"/>
    <mergeCell ref="G15:I15"/>
    <mergeCell ref="L15:N15"/>
    <mergeCell ref="O15:Q15"/>
    <mergeCell ref="B11:F11"/>
    <mergeCell ref="G11:I11"/>
    <mergeCell ref="R26:T26"/>
    <mergeCell ref="Q47:S48"/>
    <mergeCell ref="Q49:S50"/>
    <mergeCell ref="Q51:S52"/>
    <mergeCell ref="T47:T48"/>
    <mergeCell ref="T49:T50"/>
    <mergeCell ref="T51:T52"/>
    <mergeCell ref="L45:N46"/>
    <mergeCell ref="O47:P48"/>
    <mergeCell ref="A64:I65"/>
    <mergeCell ref="A68:H69"/>
    <mergeCell ref="I68:I69"/>
    <mergeCell ref="L68:M69"/>
    <mergeCell ref="N68:T69"/>
    <mergeCell ref="L70:M71"/>
    <mergeCell ref="N70:T71"/>
    <mergeCell ref="A71:D72"/>
    <mergeCell ref="E71:G72"/>
    <mergeCell ref="H71:I72"/>
    <mergeCell ref="L72:M73"/>
    <mergeCell ref="N72:T73"/>
    <mergeCell ref="A73:F73"/>
    <mergeCell ref="H73:I73"/>
    <mergeCell ref="A75:I76"/>
    <mergeCell ref="L75:N76"/>
    <mergeCell ref="O77:P78"/>
    <mergeCell ref="Q77:S78"/>
    <mergeCell ref="T77:T78"/>
    <mergeCell ref="O79:P80"/>
    <mergeCell ref="Q79:S80"/>
    <mergeCell ref="T79:T80"/>
    <mergeCell ref="A80:J81"/>
    <mergeCell ref="O81:P82"/>
    <mergeCell ref="Q81:S82"/>
    <mergeCell ref="T81:T82"/>
    <mergeCell ref="A82:J82"/>
    <mergeCell ref="A92:J9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</mergeCells>
  <phoneticPr fontId="2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2019-06-26T05:35:32Z</cp:lastPrinted>
  <dcterms:created xsi:type="dcterms:W3CDTF">2015-12-21T00:50:44Z</dcterms:created>
  <dcterms:modified xsi:type="dcterms:W3CDTF">2019-06-26T05:40:37Z</dcterms:modified>
  <cp:category/>
</cp:coreProperties>
</file>